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8-11月" sheetId="7" r:id="rId1"/>
  </sheets>
  <definedNames>
    <definedName name="_xlnm._FilterDatabase" localSheetId="0" hidden="1">'8-11月'!$A$1:$K$34</definedName>
  </definedNames>
  <calcPr calcId="144525"/>
</workbook>
</file>

<file path=xl/sharedStrings.xml><?xml version="1.0" encoding="utf-8"?>
<sst xmlns="http://schemas.openxmlformats.org/spreadsheetml/2006/main" count="118" uniqueCount="104">
  <si>
    <t>2020年石鼓区计生协8-10月份计生特殊家庭重病大病住院护理补贴公示表</t>
  </si>
  <si>
    <t>序列</t>
  </si>
  <si>
    <t>姓名</t>
  </si>
  <si>
    <t>乡、街</t>
  </si>
  <si>
    <t>住院
医院</t>
  </si>
  <si>
    <t>住院
时间</t>
  </si>
  <si>
    <t>住院
天数</t>
  </si>
  <si>
    <t>住院
费用</t>
  </si>
  <si>
    <t>医保
报销</t>
  </si>
  <si>
    <t>自费</t>
  </si>
  <si>
    <t>护理
金额</t>
  </si>
  <si>
    <t>应发金额</t>
  </si>
  <si>
    <t>游忠彪</t>
  </si>
  <si>
    <t>合江街道合江套社区4组</t>
  </si>
  <si>
    <t>中心医院</t>
  </si>
  <si>
    <t>2020.7.2-2020.7.17</t>
  </si>
  <si>
    <t>谢亿平</t>
  </si>
  <si>
    <t>合江街道合江套社区3组</t>
  </si>
  <si>
    <t>附二医院</t>
  </si>
  <si>
    <t>2020.7.23-2020.8.20</t>
  </si>
  <si>
    <t>2020.8.26-2020.8.29</t>
  </si>
  <si>
    <t>2020.9.15-2020.9.17</t>
  </si>
  <si>
    <t>2020.10.20-2020.10.26</t>
  </si>
  <si>
    <t xml:space="preserve">
6</t>
  </si>
  <si>
    <t xml:space="preserve">
6403.05</t>
  </si>
  <si>
    <t xml:space="preserve">
4323.18</t>
  </si>
  <si>
    <t xml:space="preserve">
2079.87</t>
  </si>
  <si>
    <t xml:space="preserve">
600</t>
  </si>
  <si>
    <t xml:space="preserve"> </t>
  </si>
  <si>
    <t>王崇云</t>
  </si>
  <si>
    <t>合江街道合江套社区7组</t>
  </si>
  <si>
    <t>2020.9.1-2020.9.14</t>
  </si>
  <si>
    <t>孔庆保</t>
  </si>
  <si>
    <t>合江街道柏树嘴社区3组</t>
  </si>
  <si>
    <t>附一医院</t>
  </si>
  <si>
    <t>2020.6.30-2020.8.7</t>
  </si>
  <si>
    <t>宋明禄</t>
  </si>
  <si>
    <t>合江街道友爱村5组</t>
  </si>
  <si>
    <t>南华附属医院</t>
  </si>
  <si>
    <t>2020.10.26-2020.11.5</t>
  </si>
  <si>
    <t>周康敏</t>
  </si>
  <si>
    <t>青山街道牛角巷社区21组</t>
  </si>
  <si>
    <t>中医医院</t>
  </si>
  <si>
    <t>颜红星</t>
  </si>
  <si>
    <t>青山街道牛角巷1组</t>
  </si>
  <si>
    <t>衡阳市江东中医院</t>
  </si>
  <si>
    <t>2020.4.14-2020.5.28</t>
  </si>
  <si>
    <t>2020.8.22-2020.9.19</t>
  </si>
  <si>
    <t>章伟明</t>
  </si>
  <si>
    <t>青山街道青山街2组</t>
  </si>
  <si>
    <t>2020.9.10-2020.9.30</t>
  </si>
  <si>
    <t>叶满娥</t>
  </si>
  <si>
    <t>青山街道青山街社区十二组</t>
  </si>
  <si>
    <t>市中心医院</t>
  </si>
  <si>
    <t>2020.10.15-2020.11.9</t>
  </si>
  <si>
    <t>顾文慧</t>
  </si>
  <si>
    <t>人民街道人民路29号402户</t>
  </si>
  <si>
    <t>2020.07.17-
2020.07.27</t>
  </si>
  <si>
    <t>易善阳</t>
  </si>
  <si>
    <t>人民街道三眼井4号104户</t>
  </si>
  <si>
    <t>2020.09.24-
2020.10.09</t>
  </si>
  <si>
    <t>刘筱萍</t>
  </si>
  <si>
    <t>人民街道向阳社区2组</t>
  </si>
  <si>
    <t>南华附二</t>
  </si>
  <si>
    <t>2020.4.23-2020.4.29</t>
  </si>
  <si>
    <t xml:space="preserve">
市三医院</t>
  </si>
  <si>
    <t xml:space="preserve">
2020.4.29-2020.5.18</t>
  </si>
  <si>
    <t xml:space="preserve">
19</t>
  </si>
  <si>
    <t xml:space="preserve">
7608.9</t>
  </si>
  <si>
    <t xml:space="preserve">
5039.82</t>
  </si>
  <si>
    <t xml:space="preserve">
2569.08</t>
  </si>
  <si>
    <t xml:space="preserve">
1900</t>
  </si>
  <si>
    <t>万念秀</t>
  </si>
  <si>
    <t>五一街道望城路社区4组</t>
  </si>
  <si>
    <t>2020.09.14-2020.09.21</t>
  </si>
  <si>
    <t>朱宾弟</t>
  </si>
  <si>
    <t>五一街道杨家坪21号111户</t>
  </si>
  <si>
    <t>衡阳市第一人民医院</t>
  </si>
  <si>
    <t>2019.12.30-
2020.1.13</t>
  </si>
  <si>
    <t>2020.05.28-2020.6.08</t>
  </si>
  <si>
    <t>刘建军</t>
  </si>
  <si>
    <t>五一街道建设新村75栋106户</t>
  </si>
  <si>
    <t>2020.07.28-
2020.08.01</t>
  </si>
  <si>
    <t>万克金</t>
  </si>
  <si>
    <t>五一街道建设新村70栋402户</t>
  </si>
  <si>
    <t>2020.08.19-
2020.09.04</t>
  </si>
  <si>
    <t>3764..06</t>
  </si>
  <si>
    <t>冯家兵</t>
  </si>
  <si>
    <t>潇湘街道桑园社区十四组</t>
  </si>
  <si>
    <t>2020.7.31-2020.8.11</t>
  </si>
  <si>
    <t>2020.8.19-2020.9.8</t>
  </si>
  <si>
    <t>许亚元</t>
  </si>
  <si>
    <t>潇湘街道桑园社区五组</t>
  </si>
  <si>
    <t>市中医正骨医院</t>
  </si>
  <si>
    <t>2020.7.26-2020.8.13</t>
  </si>
  <si>
    <t>贺小玲</t>
  </si>
  <si>
    <t>潇湘街道司前社区三十四组</t>
  </si>
  <si>
    <t>2020.7.20-2020.9.3</t>
  </si>
  <si>
    <t>郭先国</t>
  </si>
  <si>
    <t>潇湘街道石鼓社区</t>
  </si>
  <si>
    <t>2020.9.21-2020.10.22</t>
  </si>
  <si>
    <t>王成花</t>
  </si>
  <si>
    <t>2020.9.21-2020.11.2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</si>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</sst>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楷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25" workbookViewId="0">
      <selection activeCell="M11" sqref="M11"/>
    </sheetView>
  </sheetViews>
  <sheetFormatPr defaultColWidth="9" defaultRowHeight="48" customHeight="1"/>
  <cols>
    <col min="1" max="1" width="4.40833333333333" customWidth="1"/>
    <col min="2" max="2" width="7.375" customWidth="1"/>
    <col min="3" max="3" width="10" style="1" customWidth="1"/>
    <col min="4" max="4" width="9.5" customWidth="1"/>
    <col min="5" max="5" width="20.375" style="1" customWidth="1"/>
    <col min="6" max="6" width="6.75833333333333" customWidth="1"/>
    <col min="7" max="7" width="10.5916666666667" customWidth="1"/>
    <col min="8" max="8" width="9.55833333333333" customWidth="1"/>
    <col min="9" max="9" width="9.11666666666667" customWidth="1"/>
    <col min="10" max="10" width="7.25" customWidth="1"/>
    <col min="11" max="11" width="10.875" customWidth="1"/>
    <col min="12" max="12" width="9" style="2"/>
    <col min="13" max="13" width="21.2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45" customHeight="1" spans="1:11">
      <c r="A3" s="5">
        <v>1</v>
      </c>
      <c r="B3" s="5" t="s">
        <v>12</v>
      </c>
      <c r="C3" s="6" t="s">
        <v>13</v>
      </c>
      <c r="D3" s="6" t="s">
        <v>14</v>
      </c>
      <c r="E3" s="6" t="s">
        <v>15</v>
      </c>
      <c r="F3" s="5">
        <v>15</v>
      </c>
      <c r="G3" s="5">
        <v>9987.16</v>
      </c>
      <c r="H3" s="5">
        <v>4238.66</v>
      </c>
      <c r="I3" s="5">
        <v>5748.5</v>
      </c>
      <c r="J3" s="5">
        <v>1500</v>
      </c>
      <c r="K3" s="5">
        <v>1500</v>
      </c>
    </row>
    <row r="4" ht="42" customHeight="1" spans="1:11">
      <c r="A4" s="5">
        <v>2</v>
      </c>
      <c r="B4" s="5" t="s">
        <v>16</v>
      </c>
      <c r="C4" s="6" t="s">
        <v>17</v>
      </c>
      <c r="D4" s="6" t="s">
        <v>18</v>
      </c>
      <c r="E4" s="6" t="s">
        <v>19</v>
      </c>
      <c r="F4" s="6">
        <v>28</v>
      </c>
      <c r="G4" s="6">
        <v>47129.49</v>
      </c>
      <c r="H4" s="6">
        <v>28894.88</v>
      </c>
      <c r="I4" s="6">
        <v>18234.61</v>
      </c>
      <c r="J4" s="6">
        <v>2800</v>
      </c>
      <c r="K4" s="6">
        <v>3900</v>
      </c>
    </row>
    <row r="5" ht="39" customHeight="1" spans="1:11">
      <c r="A5" s="5"/>
      <c r="B5" s="5"/>
      <c r="C5" s="6"/>
      <c r="D5" s="6"/>
      <c r="E5" s="6" t="s">
        <v>20</v>
      </c>
      <c r="F5" s="6">
        <v>3</v>
      </c>
      <c r="G5" s="6">
        <v>5866.07</v>
      </c>
      <c r="H5" s="6">
        <v>3902.04</v>
      </c>
      <c r="I5" s="6">
        <v>1964.03</v>
      </c>
      <c r="J5" s="6">
        <v>300</v>
      </c>
      <c r="K5" s="6"/>
    </row>
    <row r="6" ht="42" customHeight="1" spans="1:11">
      <c r="A6" s="5"/>
      <c r="B6" s="5"/>
      <c r="C6" s="6"/>
      <c r="D6" s="6"/>
      <c r="E6" s="6" t="s">
        <v>21</v>
      </c>
      <c r="F6" s="6">
        <v>2</v>
      </c>
      <c r="G6" s="6">
        <v>5959.69</v>
      </c>
      <c r="H6" s="6">
        <v>3960.24</v>
      </c>
      <c r="I6" s="6">
        <v>1999.45</v>
      </c>
      <c r="J6" s="6">
        <v>200</v>
      </c>
      <c r="K6" s="6"/>
    </row>
    <row r="7" ht="38" customHeight="1" spans="1:14">
      <c r="A7" s="5"/>
      <c r="B7" s="5"/>
      <c r="C7" s="6"/>
      <c r="D7" s="6"/>
      <c r="E7" s="6" t="s">
        <v>22</v>
      </c>
      <c r="F7" s="6" t="s">
        <v>23</v>
      </c>
      <c r="G7" s="6" t="s">
        <v>24</v>
      </c>
      <c r="H7" s="6" t="s">
        <v>25</v>
      </c>
      <c r="I7" s="6" t="s">
        <v>26</v>
      </c>
      <c r="J7" s="6" t="s">
        <v>27</v>
      </c>
      <c r="K7" s="6"/>
      <c r="N7" t="s">
        <v>28</v>
      </c>
    </row>
    <row r="8" customHeight="1" spans="1:11">
      <c r="A8" s="5">
        <v>3</v>
      </c>
      <c r="B8" s="5" t="s">
        <v>29</v>
      </c>
      <c r="C8" s="6" t="s">
        <v>30</v>
      </c>
      <c r="D8" s="6" t="s">
        <v>14</v>
      </c>
      <c r="E8" s="6" t="s">
        <v>31</v>
      </c>
      <c r="F8" s="6">
        <v>13</v>
      </c>
      <c r="G8" s="6">
        <v>14600.55</v>
      </c>
      <c r="H8" s="6">
        <v>10871.67</v>
      </c>
      <c r="I8" s="6">
        <v>3728.88</v>
      </c>
      <c r="J8" s="6">
        <v>1300</v>
      </c>
      <c r="K8" s="6">
        <v>1300</v>
      </c>
    </row>
    <row r="9" customHeight="1" spans="1:11">
      <c r="A9" s="5">
        <v>4</v>
      </c>
      <c r="B9" s="5" t="s">
        <v>32</v>
      </c>
      <c r="C9" s="6" t="s">
        <v>33</v>
      </c>
      <c r="D9" s="6" t="s">
        <v>34</v>
      </c>
      <c r="E9" s="6" t="s">
        <v>35</v>
      </c>
      <c r="F9" s="6">
        <v>38</v>
      </c>
      <c r="G9" s="6">
        <v>120552.62</v>
      </c>
      <c r="H9" s="6">
        <v>87659.4</v>
      </c>
      <c r="I9" s="6">
        <v>32893.22</v>
      </c>
      <c r="J9" s="6">
        <v>3800</v>
      </c>
      <c r="K9" s="6">
        <v>3800</v>
      </c>
    </row>
    <row r="10" customHeight="1" spans="1:11">
      <c r="A10" s="5">
        <v>5</v>
      </c>
      <c r="B10" s="7" t="s">
        <v>36</v>
      </c>
      <c r="C10" s="8" t="s">
        <v>37</v>
      </c>
      <c r="D10" s="8" t="s">
        <v>38</v>
      </c>
      <c r="E10" s="8" t="s">
        <v>39</v>
      </c>
      <c r="F10" s="7">
        <v>10</v>
      </c>
      <c r="G10" s="7">
        <v>7231.53</v>
      </c>
      <c r="H10" s="7">
        <v>2564.78</v>
      </c>
      <c r="I10" s="7">
        <v>4666.75</v>
      </c>
      <c r="J10" s="6">
        <v>1000</v>
      </c>
      <c r="K10" s="6">
        <v>1000</v>
      </c>
    </row>
    <row r="11" customHeight="1" spans="1:11">
      <c r="A11" s="5">
        <v>6</v>
      </c>
      <c r="B11" s="5" t="s">
        <v>40</v>
      </c>
      <c r="C11" s="6" t="s">
        <v>41</v>
      </c>
      <c r="D11" s="6" t="s">
        <v>42</v>
      </c>
      <c r="E11" s="6" t="s">
        <v>31</v>
      </c>
      <c r="F11" s="6">
        <v>13</v>
      </c>
      <c r="G11" s="6">
        <v>17202.35</v>
      </c>
      <c r="H11" s="6">
        <v>12095</v>
      </c>
      <c r="I11" s="6">
        <v>5107.35</v>
      </c>
      <c r="J11" s="6">
        <v>1300</v>
      </c>
      <c r="K11" s="6">
        <v>1300</v>
      </c>
    </row>
    <row r="12" customHeight="1" spans="1:11">
      <c r="A12" s="9">
        <v>7</v>
      </c>
      <c r="B12" s="5" t="s">
        <v>43</v>
      </c>
      <c r="C12" s="6" t="s">
        <v>44</v>
      </c>
      <c r="D12" s="6" t="s">
        <v>45</v>
      </c>
      <c r="E12" s="8" t="s">
        <v>46</v>
      </c>
      <c r="F12" s="7">
        <v>44</v>
      </c>
      <c r="G12" s="7">
        <v>8246.4</v>
      </c>
      <c r="H12" s="7">
        <v>6227.7</v>
      </c>
      <c r="I12" s="7">
        <v>2018.7</v>
      </c>
      <c r="J12" s="7">
        <v>4400</v>
      </c>
      <c r="K12" s="7">
        <v>5000</v>
      </c>
    </row>
    <row r="13" customHeight="1" spans="1:11">
      <c r="A13" s="10"/>
      <c r="B13" s="5"/>
      <c r="C13" s="6"/>
      <c r="D13" s="6"/>
      <c r="E13" s="6" t="s">
        <v>47</v>
      </c>
      <c r="F13" s="6">
        <v>28</v>
      </c>
      <c r="G13" s="6">
        <v>7716.5</v>
      </c>
      <c r="H13" s="6">
        <v>6217.9</v>
      </c>
      <c r="I13" s="6">
        <v>1498.6</v>
      </c>
      <c r="J13" s="6">
        <v>600</v>
      </c>
      <c r="K13" s="7"/>
    </row>
    <row r="14" customHeight="1" spans="1:11">
      <c r="A14" s="6">
        <v>8</v>
      </c>
      <c r="B14" s="5" t="s">
        <v>48</v>
      </c>
      <c r="C14" s="6" t="s">
        <v>49</v>
      </c>
      <c r="D14" s="6" t="s">
        <v>42</v>
      </c>
      <c r="E14" s="6" t="s">
        <v>50</v>
      </c>
      <c r="F14" s="6">
        <v>20</v>
      </c>
      <c r="G14" s="6">
        <v>10920.07</v>
      </c>
      <c r="H14" s="6">
        <v>7702.16</v>
      </c>
      <c r="I14" s="6">
        <v>3127.91</v>
      </c>
      <c r="J14" s="6">
        <v>2000</v>
      </c>
      <c r="K14" s="6">
        <v>2000</v>
      </c>
    </row>
    <row r="15" customHeight="1" spans="1:11">
      <c r="A15" s="6">
        <v>9</v>
      </c>
      <c r="B15" s="7" t="s">
        <v>51</v>
      </c>
      <c r="C15" s="8" t="s">
        <v>52</v>
      </c>
      <c r="D15" s="8" t="s">
        <v>53</v>
      </c>
      <c r="E15" s="8" t="s">
        <v>54</v>
      </c>
      <c r="F15" s="8">
        <v>25</v>
      </c>
      <c r="G15" s="8">
        <v>13502.54</v>
      </c>
      <c r="H15" s="8">
        <v>8602.22</v>
      </c>
      <c r="I15" s="8">
        <v>4900.32</v>
      </c>
      <c r="J15" s="8">
        <v>2500</v>
      </c>
      <c r="K15" s="7">
        <v>2500</v>
      </c>
    </row>
    <row r="16" customHeight="1" spans="1:11">
      <c r="A16" s="6">
        <v>10</v>
      </c>
      <c r="B16" s="5" t="s">
        <v>55</v>
      </c>
      <c r="C16" s="6" t="s">
        <v>56</v>
      </c>
      <c r="D16" s="6" t="s">
        <v>14</v>
      </c>
      <c r="E16" s="6" t="s">
        <v>57</v>
      </c>
      <c r="F16" s="5">
        <v>10</v>
      </c>
      <c r="G16" s="7">
        <v>13137.08</v>
      </c>
      <c r="H16" s="7">
        <v>8369.67</v>
      </c>
      <c r="I16" s="7">
        <v>4767.41</v>
      </c>
      <c r="J16" s="5">
        <v>1000</v>
      </c>
      <c r="K16" s="5">
        <v>1000</v>
      </c>
    </row>
    <row r="17" customHeight="1" spans="1:11">
      <c r="A17" s="6">
        <v>11</v>
      </c>
      <c r="B17" s="5" t="s">
        <v>58</v>
      </c>
      <c r="C17" s="6" t="s">
        <v>59</v>
      </c>
      <c r="D17" s="6" t="s">
        <v>18</v>
      </c>
      <c r="E17" s="6" t="s">
        <v>60</v>
      </c>
      <c r="F17" s="5">
        <v>15</v>
      </c>
      <c r="G17" s="7">
        <v>9223.51</v>
      </c>
      <c r="H17" s="7">
        <v>5862.03</v>
      </c>
      <c r="I17" s="7">
        <v>3361.48</v>
      </c>
      <c r="J17" s="5">
        <v>1500</v>
      </c>
      <c r="K17" s="5">
        <v>1500</v>
      </c>
    </row>
    <row r="18" ht="44" customHeight="1" spans="1:11">
      <c r="A18" s="9">
        <v>12</v>
      </c>
      <c r="B18" s="11" t="s">
        <v>61</v>
      </c>
      <c r="C18" s="12" t="s">
        <v>62</v>
      </c>
      <c r="D18" s="8" t="s">
        <v>63</v>
      </c>
      <c r="E18" s="8" t="s">
        <v>64</v>
      </c>
      <c r="F18" s="7">
        <v>6</v>
      </c>
      <c r="G18" s="7">
        <v>5844.71</v>
      </c>
      <c r="H18" s="7">
        <v>3133.68</v>
      </c>
      <c r="I18" s="7">
        <v>2711.03</v>
      </c>
      <c r="J18" s="6">
        <v>600</v>
      </c>
      <c r="K18" s="11">
        <v>2500</v>
      </c>
    </row>
    <row r="19" ht="46" customHeight="1" spans="1:11">
      <c r="A19" s="10"/>
      <c r="B19" s="13"/>
      <c r="C19" s="14"/>
      <c r="D19" s="8" t="s">
        <v>65</v>
      </c>
      <c r="E19" s="8" t="s">
        <v>66</v>
      </c>
      <c r="F19" s="8" t="s">
        <v>67</v>
      </c>
      <c r="G19" s="8" t="s">
        <v>68</v>
      </c>
      <c r="H19" s="8" t="s">
        <v>69</v>
      </c>
      <c r="I19" s="8" t="s">
        <v>70</v>
      </c>
      <c r="J19" s="8" t="s">
        <v>71</v>
      </c>
      <c r="K19" s="13"/>
    </row>
    <row r="20" customHeight="1" spans="1:11">
      <c r="A20" s="5">
        <v>13</v>
      </c>
      <c r="B20" s="5" t="s">
        <v>72</v>
      </c>
      <c r="C20" s="6" t="s">
        <v>73</v>
      </c>
      <c r="D20" s="6" t="s">
        <v>34</v>
      </c>
      <c r="E20" s="8" t="s">
        <v>74</v>
      </c>
      <c r="F20" s="5">
        <v>7</v>
      </c>
      <c r="G20" s="7">
        <v>14893.34</v>
      </c>
      <c r="H20" s="7">
        <v>6522.96</v>
      </c>
      <c r="I20" s="7">
        <v>8370.38</v>
      </c>
      <c r="J20" s="5">
        <v>700</v>
      </c>
      <c r="K20" s="5">
        <v>700</v>
      </c>
    </row>
    <row r="21" customHeight="1" spans="1:11">
      <c r="A21" s="5">
        <v>14</v>
      </c>
      <c r="B21" s="7" t="s">
        <v>75</v>
      </c>
      <c r="C21" s="8" t="s">
        <v>76</v>
      </c>
      <c r="D21" s="8" t="s">
        <v>77</v>
      </c>
      <c r="E21" s="8" t="s">
        <v>78</v>
      </c>
      <c r="F21" s="7">
        <v>14</v>
      </c>
      <c r="G21" s="7">
        <v>11538.23</v>
      </c>
      <c r="H21" s="7">
        <v>8499.33</v>
      </c>
      <c r="I21" s="7">
        <v>3038.9</v>
      </c>
      <c r="J21" s="5">
        <v>1400</v>
      </c>
      <c r="K21" s="5">
        <v>2500</v>
      </c>
    </row>
    <row r="22" ht="38" customHeight="1" spans="1:11">
      <c r="A22" s="5"/>
      <c r="B22" s="7"/>
      <c r="C22" s="8"/>
      <c r="D22" s="8"/>
      <c r="E22" s="8" t="s">
        <v>79</v>
      </c>
      <c r="F22" s="7">
        <v>11</v>
      </c>
      <c r="G22" s="7">
        <v>12510.4</v>
      </c>
      <c r="H22" s="7">
        <v>10550.09</v>
      </c>
      <c r="I22" s="7">
        <v>1960.31</v>
      </c>
      <c r="J22" s="6">
        <v>1100</v>
      </c>
      <c r="K22" s="5"/>
    </row>
    <row r="23" ht="45" customHeight="1" spans="1:11">
      <c r="A23" s="6">
        <v>15</v>
      </c>
      <c r="B23" s="7" t="s">
        <v>80</v>
      </c>
      <c r="C23" s="8" t="s">
        <v>81</v>
      </c>
      <c r="D23" s="8" t="s">
        <v>34</v>
      </c>
      <c r="E23" s="8" t="s">
        <v>82</v>
      </c>
      <c r="F23" s="6">
        <v>4</v>
      </c>
      <c r="G23" s="7">
        <v>10853.15</v>
      </c>
      <c r="H23" s="7">
        <v>6706.96</v>
      </c>
      <c r="I23" s="7">
        <v>4146.19</v>
      </c>
      <c r="J23" s="6">
        <v>400</v>
      </c>
      <c r="K23" s="6">
        <v>400</v>
      </c>
    </row>
    <row r="24" ht="42" customHeight="1" spans="1:11">
      <c r="A24" s="6">
        <v>16</v>
      </c>
      <c r="B24" s="7" t="s">
        <v>83</v>
      </c>
      <c r="C24" s="8" t="s">
        <v>84</v>
      </c>
      <c r="D24" s="8" t="s">
        <v>42</v>
      </c>
      <c r="E24" s="8" t="s">
        <v>85</v>
      </c>
      <c r="F24" s="6">
        <v>16</v>
      </c>
      <c r="G24" s="7">
        <v>12794.95</v>
      </c>
      <c r="H24" s="7">
        <v>9030.89</v>
      </c>
      <c r="I24" s="7" t="s">
        <v>86</v>
      </c>
      <c r="J24" s="6">
        <v>1600</v>
      </c>
      <c r="K24" s="6">
        <v>1600</v>
      </c>
    </row>
    <row r="25" ht="42" customHeight="1" spans="1:11">
      <c r="A25" s="6">
        <v>17</v>
      </c>
      <c r="B25" s="7" t="s">
        <v>87</v>
      </c>
      <c r="C25" s="8" t="s">
        <v>88</v>
      </c>
      <c r="D25" s="6" t="s">
        <v>34</v>
      </c>
      <c r="E25" s="6" t="s">
        <v>89</v>
      </c>
      <c r="F25" s="6">
        <v>11</v>
      </c>
      <c r="G25" s="7">
        <v>6522.91</v>
      </c>
      <c r="H25" s="7">
        <v>4462.83</v>
      </c>
      <c r="I25" s="7">
        <v>2060.08</v>
      </c>
      <c r="J25" s="6">
        <v>1100</v>
      </c>
      <c r="K25" s="6">
        <v>3100</v>
      </c>
    </row>
    <row r="26" ht="36" customHeight="1" spans="1:11">
      <c r="A26" s="6"/>
      <c r="B26" s="7"/>
      <c r="C26" s="8"/>
      <c r="D26" s="6" t="s">
        <v>42</v>
      </c>
      <c r="E26" s="8" t="s">
        <v>90</v>
      </c>
      <c r="F26" s="5">
        <v>20</v>
      </c>
      <c r="G26" s="7">
        <v>17066.82</v>
      </c>
      <c r="H26" s="7">
        <v>12973.85</v>
      </c>
      <c r="I26" s="7">
        <v>4092.97</v>
      </c>
      <c r="J26" s="5">
        <v>2000</v>
      </c>
      <c r="K26" s="6"/>
    </row>
    <row r="27" customHeight="1" spans="1:11">
      <c r="A27" s="6">
        <v>18</v>
      </c>
      <c r="B27" s="7" t="s">
        <v>91</v>
      </c>
      <c r="C27" s="8" t="s">
        <v>92</v>
      </c>
      <c r="D27" s="8" t="s">
        <v>93</v>
      </c>
      <c r="E27" s="8" t="s">
        <v>94</v>
      </c>
      <c r="F27" s="8">
        <v>18</v>
      </c>
      <c r="G27" s="7">
        <v>29678.66</v>
      </c>
      <c r="H27" s="7">
        <v>18408.92</v>
      </c>
      <c r="I27" s="7">
        <v>11269.74</v>
      </c>
      <c r="J27" s="8">
        <v>1800</v>
      </c>
      <c r="K27" s="8">
        <v>1800</v>
      </c>
    </row>
    <row r="28" customHeight="1" spans="1:11">
      <c r="A28" s="6">
        <v>19</v>
      </c>
      <c r="B28" s="7" t="s">
        <v>95</v>
      </c>
      <c r="C28" s="8" t="s">
        <v>96</v>
      </c>
      <c r="D28" s="8" t="s">
        <v>42</v>
      </c>
      <c r="E28" s="8" t="s">
        <v>97</v>
      </c>
      <c r="F28" s="8">
        <v>45</v>
      </c>
      <c r="G28" s="7">
        <v>26121.53</v>
      </c>
      <c r="H28" s="7">
        <v>19821.83</v>
      </c>
      <c r="I28" s="7">
        <v>6299.7</v>
      </c>
      <c r="J28" s="8">
        <v>4500</v>
      </c>
      <c r="K28" s="8">
        <v>4500</v>
      </c>
    </row>
    <row r="29" customHeight="1" spans="1:11">
      <c r="A29" s="6">
        <v>20</v>
      </c>
      <c r="B29" s="7" t="s">
        <v>98</v>
      </c>
      <c r="C29" s="8" t="s">
        <v>99</v>
      </c>
      <c r="D29" s="8" t="s">
        <v>42</v>
      </c>
      <c r="E29" s="8" t="s">
        <v>100</v>
      </c>
      <c r="F29" s="5">
        <v>31</v>
      </c>
      <c r="G29" s="7">
        <v>14549.32</v>
      </c>
      <c r="H29" s="7">
        <v>11471.36</v>
      </c>
      <c r="I29" s="7">
        <v>3077.96</v>
      </c>
      <c r="J29" s="5">
        <v>3100</v>
      </c>
      <c r="K29" s="5">
        <v>3100</v>
      </c>
    </row>
    <row r="30" customHeight="1" spans="1:11">
      <c r="A30" s="6">
        <v>21</v>
      </c>
      <c r="B30" s="7" t="s">
        <v>101</v>
      </c>
      <c r="C30" s="8" t="s">
        <v>99</v>
      </c>
      <c r="D30" s="8" t="s">
        <v>42</v>
      </c>
      <c r="E30" s="8" t="s">
        <v>102</v>
      </c>
      <c r="F30" s="6">
        <v>42</v>
      </c>
      <c r="G30" s="7">
        <v>16509.75</v>
      </c>
      <c r="H30" s="7">
        <v>12698.65</v>
      </c>
      <c r="I30" s="7">
        <v>3811.1</v>
      </c>
      <c r="J30" s="6">
        <v>4200</v>
      </c>
      <c r="K30" s="6">
        <v>4200</v>
      </c>
    </row>
    <row r="31" customHeight="1" spans="10:11">
      <c r="J31" t="s">
        <v>103</v>
      </c>
      <c r="K31">
        <f>SUM(K3:K30)</f>
        <v>49200</v>
      </c>
    </row>
    <row r="34" ht="66" customHeight="1"/>
  </sheetData>
  <autoFilter ref="A1:K34">
    <extLst/>
  </autoFilter>
  <mergeCells count="24">
    <mergeCell ref="A1:K1"/>
    <mergeCell ref="A4:A7"/>
    <mergeCell ref="A12:A13"/>
    <mergeCell ref="A18:A19"/>
    <mergeCell ref="A21:A22"/>
    <mergeCell ref="A25:A26"/>
    <mergeCell ref="B4:B7"/>
    <mergeCell ref="B12:B13"/>
    <mergeCell ref="B18:B19"/>
    <mergeCell ref="B21:B22"/>
    <mergeCell ref="B25:B26"/>
    <mergeCell ref="C4:C7"/>
    <mergeCell ref="C12:C13"/>
    <mergeCell ref="C18:C19"/>
    <mergeCell ref="C21:C22"/>
    <mergeCell ref="C25:C26"/>
    <mergeCell ref="D4:D7"/>
    <mergeCell ref="D12:D13"/>
    <mergeCell ref="D21:D22"/>
    <mergeCell ref="K4:K7"/>
    <mergeCell ref="K12:K13"/>
    <mergeCell ref="K18:K19"/>
    <mergeCell ref="K21:K22"/>
    <mergeCell ref="K25:K26"/>
  </mergeCells>
  <pageMargins left="0.156944444444444" right="0" top="0.708333333333333" bottom="0.708333333333333" header="0.5" footer="0.86597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8-11月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2018-09-13T08:06:00Z</dcterms:created>
  <dcterms:modified xsi:type="dcterms:W3CDTF">2020-12-01T07:40:50Z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