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14" r:id="rId1"/>
  </sheets>
  <definedNames>
    <definedName name="_xlnm._FilterDatabase" localSheetId="0" hidden="1">公示表!$A$2:$J$61</definedName>
  </definedNames>
  <calcPr calcId="144525"/>
</workbook>
</file>

<file path=xl/sharedStrings.xml><?xml version="1.0" encoding="utf-8"?>
<sst xmlns="http://schemas.openxmlformats.org/spreadsheetml/2006/main" count="319" uniqueCount="256">
  <si>
    <t>2021年石鼓区计生协1-6月份特殊家庭重病大病住院护理补贴汇总表</t>
  </si>
  <si>
    <t>序号</t>
  </si>
  <si>
    <t>患者姓名</t>
  </si>
  <si>
    <t>家庭详细住址</t>
  </si>
  <si>
    <t>治疗医院</t>
  </si>
  <si>
    <t>入院、出院时间</t>
  </si>
  <si>
    <t>住院天数</t>
  </si>
  <si>
    <t>住院病种</t>
  </si>
  <si>
    <t>补贴金额（元）</t>
  </si>
  <si>
    <t>备注</t>
  </si>
  <si>
    <t>邓巧玲</t>
  </si>
  <si>
    <r>
      <rPr>
        <sz val="10.5"/>
        <color theme="1"/>
        <rFont val="宋体"/>
        <charset val="0"/>
      </rPr>
      <t>潇湘街道蒸水社区</t>
    </r>
    <r>
      <rPr>
        <sz val="10.5"/>
        <color theme="1"/>
        <rFont val="Times New Roman"/>
        <charset val="0"/>
      </rPr>
      <t>13</t>
    </r>
    <r>
      <rPr>
        <sz val="10.5"/>
        <color theme="1"/>
        <rFont val="宋体"/>
        <charset val="0"/>
      </rPr>
      <t>组</t>
    </r>
  </si>
  <si>
    <t>南华大学附一医院</t>
  </si>
  <si>
    <t>2020.7.30-2020.08.07</t>
  </si>
  <si>
    <t>肺癌</t>
  </si>
  <si>
    <t>总费用15464元，报销9591，自付5873元</t>
  </si>
  <si>
    <t>死亡</t>
  </si>
  <si>
    <t>贺中华</t>
  </si>
  <si>
    <t>潇湘街道桑园社区</t>
  </si>
  <si>
    <t>2020.10.30-2020.11.02</t>
  </si>
  <si>
    <t>骨折固定器术后症</t>
  </si>
  <si>
    <t>总费用11083.25元，报销0元，自付11083.25元</t>
  </si>
  <si>
    <t>陈友香</t>
  </si>
  <si>
    <t>潇湘街道桑园社区14组</t>
  </si>
  <si>
    <t>市中医正骨医院</t>
  </si>
  <si>
    <t>2020.11.07-2020.12.28</t>
  </si>
  <si>
    <t>胫骨骨折</t>
  </si>
  <si>
    <t>总费用21490.12元，报销16771.22元，自付4718.9元</t>
  </si>
  <si>
    <t>2020年已报1400元</t>
  </si>
  <si>
    <t>衡阳市中医医院</t>
  </si>
  <si>
    <t>2021.5.17-2021.6.4</t>
  </si>
  <si>
    <t>膝骨关节病</t>
  </si>
  <si>
    <t>总费用12055.74元，保险9338.8元，自付3616.94元</t>
  </si>
  <si>
    <t>邹时英</t>
  </si>
  <si>
    <t>潇湘街道蒸水社区15组</t>
  </si>
  <si>
    <t>2020.11.25-2020.12.03</t>
  </si>
  <si>
    <t>老年白内障</t>
  </si>
  <si>
    <t>总费用7663.76元，报销4480.92元，自付3182.84元</t>
  </si>
  <si>
    <t>柳建平</t>
  </si>
  <si>
    <t>潇湘街道演武坪3组</t>
  </si>
  <si>
    <t>2021.01.20-2021.01.24</t>
  </si>
  <si>
    <t>脑梗塞</t>
  </si>
  <si>
    <t>总费用10017.22元，报销3591.92元，自付6425.3元</t>
  </si>
  <si>
    <t>冯家兵</t>
  </si>
  <si>
    <t>潇湘街道桑园社区1组</t>
  </si>
  <si>
    <t>2021.01.05-2021.01.25</t>
  </si>
  <si>
    <t>痛风性关节炎</t>
  </si>
  <si>
    <t>总费用10510.77元，报销6120.72元，自付4381.05元</t>
  </si>
  <si>
    <t>2021.03.22-2021.04.03</t>
  </si>
  <si>
    <t>总费用13837.96元，报销10544.26元，自付3293.73元</t>
  </si>
  <si>
    <t>王成花</t>
  </si>
  <si>
    <t>潇湘街道石鼓社区</t>
  </si>
  <si>
    <t>2021.4.27-2021.5.17</t>
  </si>
  <si>
    <t>三叉神经病</t>
  </si>
  <si>
    <t>总费用31928.58元，报销19299.47元，自付12542.05元</t>
  </si>
  <si>
    <t>刘万喜</t>
  </si>
  <si>
    <t>潇湘街道演武坪社区</t>
  </si>
  <si>
    <t>2021.4.19-2021.5.20</t>
  </si>
  <si>
    <t>脑梗死</t>
  </si>
  <si>
    <t>总费用49264.74元，报销30217.12元，自付19047.62元</t>
  </si>
  <si>
    <t>唐春珍</t>
  </si>
  <si>
    <t>合江街道七里井社区5组</t>
  </si>
  <si>
    <t>衡阳市中心医院</t>
  </si>
  <si>
    <t>2020.10.06-2020.11.26</t>
  </si>
  <si>
    <t>结肠恶性肿瘤</t>
  </si>
  <si>
    <t>总费用61994.72元，报销48507.26元，自付13487.46元</t>
  </si>
  <si>
    <t>何世汝</t>
  </si>
  <si>
    <t>合江街道江霞村10组</t>
  </si>
  <si>
    <t>2020.11.16-2020.11.24</t>
  </si>
  <si>
    <t>糖尿病</t>
  </si>
  <si>
    <t>总费用24145.66元，报销8923.99元，自付15218.67元</t>
  </si>
  <si>
    <t>衡阳市妇幼保健院</t>
  </si>
  <si>
    <t>2020.11.10-2020.11.15</t>
  </si>
  <si>
    <t>总费用7434.67元，报销6425.21元，自付1009.46元</t>
  </si>
  <si>
    <t>何海燕</t>
  </si>
  <si>
    <t>合江街道七里井社区3组</t>
  </si>
  <si>
    <t>衡阳市附二医院</t>
  </si>
  <si>
    <t>2020.11.26-2020.12.15</t>
  </si>
  <si>
    <t>高血压</t>
  </si>
  <si>
    <t>总费用11927.98元，报销8073.9元，自付3854.08元</t>
  </si>
  <si>
    <t>韩银华</t>
  </si>
  <si>
    <t>合江街道合江套社区1组</t>
  </si>
  <si>
    <t>南华大学附属南华医院</t>
  </si>
  <si>
    <t>2021.1.20-2021.2.2</t>
  </si>
  <si>
    <t>冠心病</t>
  </si>
  <si>
    <t>总费用16063.44元，报销5966.57元，自付10096.87元</t>
  </si>
  <si>
    <t>谢亿平</t>
  </si>
  <si>
    <t>合江街道合江套社区3组</t>
  </si>
  <si>
    <t>南华大学附二医院</t>
  </si>
  <si>
    <t>2021.2.23-2021.3.2</t>
  </si>
  <si>
    <t>总费用8130.51元，报销4312.78元，自付3817.73元</t>
  </si>
  <si>
    <t>2021.3.23-2021.5.3</t>
  </si>
  <si>
    <t>总费用54938.7元，报销38386.53元，自付16552.17元</t>
  </si>
  <si>
    <t>华勋香</t>
  </si>
  <si>
    <t>合江街道五里牌社区</t>
  </si>
  <si>
    <t>2021.6.7-2021.6.12</t>
  </si>
  <si>
    <t>分泌性中耳炎</t>
  </si>
  <si>
    <t>总费用7725.67元，报销4288.43元，自付3403.28元</t>
  </si>
  <si>
    <t>唐柏英</t>
  </si>
  <si>
    <t>合江街道合江套社区</t>
  </si>
  <si>
    <t>2021.2.15-2021.2.27</t>
  </si>
  <si>
    <t>阑尾炎</t>
  </si>
  <si>
    <t>总费用16922.14元，报销10226.08元，自付6696.06元</t>
  </si>
  <si>
    <t>段淑华</t>
  </si>
  <si>
    <t>青山街道牛角巷社区17组</t>
  </si>
  <si>
    <t>2020.11.19-2020.11.27</t>
  </si>
  <si>
    <t>总费用7251.77元，报销2553.55元，自付4698.22元</t>
  </si>
  <si>
    <t>姚和平</t>
  </si>
  <si>
    <t xml:space="preserve">青山街道西湖新村社区12组
</t>
  </si>
  <si>
    <t>2021.01.22-2021.01.26</t>
  </si>
  <si>
    <t>冠心病、糖尿病</t>
  </si>
  <si>
    <t>总费用9122.8元，报销5333.95元，自付3788.85元</t>
  </si>
  <si>
    <t>易积珍</t>
  </si>
  <si>
    <t>青山街道西湖新村3组</t>
  </si>
  <si>
    <t>2021.01.07-2021.02.01</t>
  </si>
  <si>
    <t>总费用8323.55元，报销5410.31元，自付2915.24元</t>
  </si>
  <si>
    <t>2021.02.08-2021.02.10</t>
  </si>
  <si>
    <t>总费用4731.98元，报销2695.84元，自付2036.14元</t>
  </si>
  <si>
    <t>叶满娥</t>
  </si>
  <si>
    <t>青山街道青山街社区12组</t>
  </si>
  <si>
    <t>2021.1.23-2021.2.18</t>
  </si>
  <si>
    <t>股骨颈股折</t>
  </si>
  <si>
    <t>总费用67975.29元，报销36547.64元，自付31427.65元</t>
  </si>
  <si>
    <t>罗伟英</t>
  </si>
  <si>
    <t>青山街道牛角巷社区22组</t>
  </si>
  <si>
    <t>2021.3.2-2021.3.18</t>
  </si>
  <si>
    <t>糖尿病 高血压 心梗</t>
  </si>
  <si>
    <t>总费用11675.39元，报销7790.37元，自付3885.02元</t>
  </si>
  <si>
    <t>王春晓</t>
  </si>
  <si>
    <t>青山街道西湖新村12组</t>
  </si>
  <si>
    <t>2021.4.27-2021.5.1</t>
  </si>
  <si>
    <t>高血压 晕厥</t>
  </si>
  <si>
    <t>总费用7773.19元，报销3570.15元，自付4203.04元</t>
  </si>
  <si>
    <t>周康敏</t>
  </si>
  <si>
    <t>青山街道牛角巷社区21组</t>
  </si>
  <si>
    <t>2021.4.28-2021.5.20</t>
  </si>
  <si>
    <t>慢阻肺</t>
  </si>
  <si>
    <t>总费用6756.2元，报销4308.64要，自付2547.56元</t>
  </si>
  <si>
    <t>刘云跃</t>
  </si>
  <si>
    <t>青山街道船山路社区4组</t>
  </si>
  <si>
    <t>2021.5.6-2021.5.20</t>
  </si>
  <si>
    <t>肺肿物</t>
  </si>
  <si>
    <t>总费用7490.03元，报销3149.78元，自付4340.25元</t>
  </si>
  <si>
    <t>曾德英</t>
  </si>
  <si>
    <t>青山街道西湖新村20组</t>
  </si>
  <si>
    <t>2021.4.20-2021.5.10</t>
  </si>
  <si>
    <t>总费用9955.48元，报销6925.16元，自付3030.32元</t>
  </si>
  <si>
    <t>刘小林</t>
  </si>
  <si>
    <t>青山街道牛角巷社区20组</t>
  </si>
  <si>
    <t>2021.5.25-2021.6.02</t>
  </si>
  <si>
    <t>结肠息肉</t>
  </si>
  <si>
    <t>总费用10471.48元，报销6408.35元，自付4063.13元</t>
  </si>
  <si>
    <t>刘美林</t>
  </si>
  <si>
    <t>青山街道西湖二村社区1组</t>
  </si>
  <si>
    <t>2021.6.2-2021.6.10</t>
  </si>
  <si>
    <t>眩晕综合征</t>
  </si>
  <si>
    <t>总费用8368.19元，报销5041.36元，自付3326.83元</t>
  </si>
  <si>
    <t>张位军</t>
  </si>
  <si>
    <t>人民街道人民路社区1组</t>
  </si>
  <si>
    <t>2020.12.01-2020.12.15</t>
  </si>
  <si>
    <t>总费用7963.02元，报销4865.42元，自付3097.6元</t>
  </si>
  <si>
    <t>易善阳</t>
  </si>
  <si>
    <t>人民街道蒸阳社区</t>
  </si>
  <si>
    <t>2020.11.30-2020.12.19</t>
  </si>
  <si>
    <t>总费用10106.4元，报销6799.63元，自付3306.77元</t>
  </si>
  <si>
    <t>2020年已报1500元</t>
  </si>
  <si>
    <t>高媛卿</t>
  </si>
  <si>
    <t>人民街道向阳社区2组</t>
  </si>
  <si>
    <t>2021.01.12-2021.02.01</t>
  </si>
  <si>
    <t>脑缺血、糖尿病</t>
  </si>
  <si>
    <t>总费用13009.37元，报销8302.88元，自付4706.49元</t>
  </si>
  <si>
    <t>刘筱萍</t>
  </si>
  <si>
    <t>2020.12.08-2020.12.17</t>
  </si>
  <si>
    <t>总费用6915.4元，报销4824.77元，自付2090.63元</t>
  </si>
  <si>
    <t>2020年已报2500元</t>
  </si>
  <si>
    <t>谭明源</t>
  </si>
  <si>
    <t>总费用8482.12元，报销5597.85元，自付2884.27元</t>
  </si>
  <si>
    <t>2020.12.18-2020.12.24</t>
  </si>
  <si>
    <t>总费用11348.28元，报销7609.47元，自付3738.81元</t>
  </si>
  <si>
    <t>曾冬娥</t>
  </si>
  <si>
    <t>2020.10.23-2020.12.01</t>
  </si>
  <si>
    <t>脑动脉供血不足 关节炎</t>
  </si>
  <si>
    <t>总费用13579.89元，报销9780.53元，自付3799.36元</t>
  </si>
  <si>
    <t>肖立智</t>
  </si>
  <si>
    <t>人民街道人民路社区四组</t>
  </si>
  <si>
    <t>2021.3.1-2021.3.12</t>
  </si>
  <si>
    <t>纤维瘤 肺结核</t>
  </si>
  <si>
    <t>总费用4725.07元，报销2412.94元，自付2312.13元</t>
  </si>
  <si>
    <t>许爱</t>
  </si>
  <si>
    <t>人民街道蒸阳社区5组</t>
  </si>
  <si>
    <t>2021.2.6-2021.2.23</t>
  </si>
  <si>
    <t>乳腺癌</t>
  </si>
  <si>
    <t>总费用6172.16元，报销2872.58元，自付3299.58元</t>
  </si>
  <si>
    <t>罗吉林</t>
  </si>
  <si>
    <t>2021.1.6-2021.1.7</t>
  </si>
  <si>
    <t>肺恶性肿瘤</t>
  </si>
  <si>
    <t>总费用592.98元，报销0元，自付593元</t>
  </si>
  <si>
    <t>2021.2.1-2021.2.8</t>
  </si>
  <si>
    <t>总费用7277.47元，报销4043.85元，自付3233.62元</t>
  </si>
  <si>
    <t>2021.2.23-2021.2.24</t>
  </si>
  <si>
    <t>总费用611.4元，报销0元，自付611.4元</t>
  </si>
  <si>
    <t>2021.3.18-2021.3.19</t>
  </si>
  <si>
    <t>总费用448.45元，报销0元，自付448.5元</t>
  </si>
  <si>
    <t>2021.4.12-2021.4.13</t>
  </si>
  <si>
    <t>总费用486.45元，报销0元，自付486.5元</t>
  </si>
  <si>
    <t>2021.5.6-2021.5.8</t>
  </si>
  <si>
    <t>总费用504.4元，报销0元，自付504.4元</t>
  </si>
  <si>
    <t>2021.6.1-2021.6.4</t>
  </si>
  <si>
    <t>总费用5278.15元，报销0元，自付1962.96元</t>
  </si>
  <si>
    <t>王秀衡</t>
  </si>
  <si>
    <t>五一街道建设新村社区7组</t>
  </si>
  <si>
    <t>2020.7.10-2020.8.13</t>
  </si>
  <si>
    <t>脑白质病</t>
  </si>
  <si>
    <t>总费用19941.02元，报销13442.84元，自付6498.18元</t>
  </si>
  <si>
    <t>颜永香</t>
  </si>
  <si>
    <t>2020.8.25-2020.10.9</t>
  </si>
  <si>
    <t>总费用21030.4元，报销16146.48元，自付4883.92元</t>
  </si>
  <si>
    <t>2021.4.26-2021.6.3</t>
  </si>
  <si>
    <t>总费用21285.45元，报销5383.26元，自付5383.26元</t>
  </si>
  <si>
    <t>康家林</t>
  </si>
  <si>
    <t>五一街道建设新村</t>
  </si>
  <si>
    <t>2020.8.28-2020.10.10</t>
  </si>
  <si>
    <t>总费用19102.64元，报销14022.89元，自付5079.75元</t>
  </si>
  <si>
    <t>戴大林</t>
  </si>
  <si>
    <t>五一街道望城路社区</t>
  </si>
  <si>
    <t>2020.12.15-2020.12.31</t>
  </si>
  <si>
    <t>肩周炎 高血压</t>
  </si>
  <si>
    <t>总费用27236.41元，报销17615.04元，自付9621.37元</t>
  </si>
  <si>
    <t>秦贵安</t>
  </si>
  <si>
    <t>五一街道畔湖路社区八组</t>
  </si>
  <si>
    <t>2021.01.05-2021.01.21</t>
  </si>
  <si>
    <t>高血压 脑梗</t>
  </si>
  <si>
    <t>总费用6497.17元，报销3549.51元，自付2947.66元</t>
  </si>
  <si>
    <t>余治才</t>
  </si>
  <si>
    <t>2021.5.11-2021.5.16</t>
  </si>
  <si>
    <t>结直肠癌</t>
  </si>
  <si>
    <t>总费用4520.17元，报销2107.15元，自付2413.02元</t>
  </si>
  <si>
    <t>2021.5.17-2021.6.3</t>
  </si>
  <si>
    <t>总费用61591.65元，报销40935.29元，自付20656.36元</t>
  </si>
  <si>
    <t>丁跃</t>
  </si>
  <si>
    <t>深圳市萨米医疗中心</t>
  </si>
  <si>
    <t>2021.3.17-2021.3.22</t>
  </si>
  <si>
    <t>泌尿道感染</t>
  </si>
  <si>
    <t>总费用5215.21元，报销1927.72元，自付3287.49元</t>
  </si>
  <si>
    <t>张湘娥</t>
  </si>
  <si>
    <t>2021.3.22-2021.3.26</t>
  </si>
  <si>
    <t>老年性白内障</t>
  </si>
  <si>
    <t>总费用6184.22元，报销2610元，自付3851.32元</t>
  </si>
  <si>
    <t>刘元晓</t>
  </si>
  <si>
    <t>五一街道杨家坪社区</t>
  </si>
  <si>
    <t>2021.4.22-2021.5.5</t>
  </si>
  <si>
    <t>急性胆囊炎</t>
  </si>
  <si>
    <t>总费用26134.52元，报销16091.08元，自付10043.44元</t>
  </si>
  <si>
    <t>李友久</t>
  </si>
  <si>
    <t>2021.3.23-2021.3.27</t>
  </si>
  <si>
    <t>总费用19741.32元，报销9442.16元，自付10299.16元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</si>
</sst>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.5"/>
      <color theme="1"/>
      <name val="黑体"/>
      <charset val="134"/>
    </font>
    <font>
      <sz val="10.5"/>
      <color theme="1"/>
      <name val="Times New Roman"/>
      <charset val="0"/>
    </font>
    <font>
      <sz val="12"/>
      <color theme="1"/>
      <name val="仿宋"/>
      <charset val="134"/>
    </font>
    <font>
      <sz val="10.5"/>
      <color theme="1"/>
      <name val="宋体"/>
      <charset val="0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topLeftCell="A51" workbookViewId="0">
      <selection activeCell="N59" sqref="N59"/>
    </sheetView>
  </sheetViews>
  <sheetFormatPr defaultColWidth="9" defaultRowHeight="48" customHeight="1"/>
  <cols>
    <col min="1" max="1" width="6" customWidth="1"/>
    <col min="2" max="2" width="8.25" style="1" customWidth="1"/>
    <col min="3" max="3" width="12" style="2" customWidth="1"/>
    <col min="4" max="4" width="13.75" style="1" customWidth="1"/>
    <col min="5" max="5" width="14.125" style="1" customWidth="1"/>
    <col min="6" max="6" width="8" style="1" customWidth="1"/>
    <col min="7" max="7" width="9" style="1"/>
    <col min="8" max="8" width="8.75" style="1" customWidth="1"/>
    <col min="9" max="9" width="34.375" style="3" customWidth="1"/>
    <col min="10" max="10" width="9" style="4"/>
  </cols>
  <sheetData>
    <row r="1" customHeight="1" spans="1:9">
      <c r="A1" s="5" t="s">
        <v>0</v>
      </c>
      <c r="B1" s="5"/>
      <c r="C1" s="6"/>
      <c r="D1" s="5"/>
      <c r="E1" s="5"/>
      <c r="F1" s="5"/>
      <c r="G1" s="5"/>
      <c r="H1" s="5"/>
      <c r="I1" s="34"/>
    </row>
    <row r="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68" customHeight="1" spans="1:10">
      <c r="A3" s="8">
        <f>MAX(A$2:A2)+1</f>
        <v>1</v>
      </c>
      <c r="B3" s="9" t="s">
        <v>10</v>
      </c>
      <c r="C3" s="10" t="s">
        <v>11</v>
      </c>
      <c r="D3" s="10" t="s">
        <v>12</v>
      </c>
      <c r="E3" s="11" t="s">
        <v>13</v>
      </c>
      <c r="F3" s="9">
        <v>8</v>
      </c>
      <c r="G3" s="12" t="s">
        <v>14</v>
      </c>
      <c r="H3" s="9">
        <v>800</v>
      </c>
      <c r="I3" s="35" t="s">
        <v>15</v>
      </c>
      <c r="J3" s="36" t="s">
        <v>16</v>
      </c>
    </row>
    <row r="4" ht="68" customHeight="1" spans="1:10">
      <c r="A4" s="8">
        <f>MAX(A$2:A3)+1</f>
        <v>2</v>
      </c>
      <c r="B4" s="13" t="s">
        <v>17</v>
      </c>
      <c r="C4" s="10" t="s">
        <v>18</v>
      </c>
      <c r="D4" s="10" t="s">
        <v>12</v>
      </c>
      <c r="E4" s="11" t="s">
        <v>19</v>
      </c>
      <c r="F4" s="9">
        <v>3</v>
      </c>
      <c r="G4" s="14" t="s">
        <v>20</v>
      </c>
      <c r="H4" s="9">
        <v>300</v>
      </c>
      <c r="I4" s="35" t="s">
        <v>21</v>
      </c>
      <c r="J4" s="36"/>
    </row>
    <row r="5" ht="68" customHeight="1" spans="1:10">
      <c r="A5" s="15">
        <f>MAX(A$2:A4)+1</f>
        <v>3</v>
      </c>
      <c r="B5" s="16" t="s">
        <v>22</v>
      </c>
      <c r="C5" s="17" t="s">
        <v>23</v>
      </c>
      <c r="D5" s="10" t="s">
        <v>24</v>
      </c>
      <c r="E5" s="11" t="s">
        <v>25</v>
      </c>
      <c r="F5" s="9">
        <v>51</v>
      </c>
      <c r="G5" s="12" t="s">
        <v>26</v>
      </c>
      <c r="H5" s="9">
        <v>3600</v>
      </c>
      <c r="I5" s="35" t="s">
        <v>27</v>
      </c>
      <c r="J5" s="36" t="s">
        <v>28</v>
      </c>
    </row>
    <row r="6" ht="68" customHeight="1" spans="1:10">
      <c r="A6" s="18"/>
      <c r="B6" s="19"/>
      <c r="C6" s="20"/>
      <c r="D6" s="10" t="s">
        <v>29</v>
      </c>
      <c r="E6" s="11" t="s">
        <v>30</v>
      </c>
      <c r="F6" s="9">
        <v>18</v>
      </c>
      <c r="G6" s="14" t="s">
        <v>31</v>
      </c>
      <c r="H6" s="9">
        <v>1800</v>
      </c>
      <c r="I6" s="35" t="s">
        <v>32</v>
      </c>
      <c r="J6" s="36"/>
    </row>
    <row r="7" ht="68" customHeight="1" spans="1:10">
      <c r="A7" s="8">
        <f>MAX(A$2:A6)+1</f>
        <v>4</v>
      </c>
      <c r="B7" s="9" t="s">
        <v>33</v>
      </c>
      <c r="C7" s="10" t="s">
        <v>34</v>
      </c>
      <c r="D7" s="10" t="s">
        <v>12</v>
      </c>
      <c r="E7" s="11" t="s">
        <v>35</v>
      </c>
      <c r="F7" s="9">
        <v>8</v>
      </c>
      <c r="G7" s="14" t="s">
        <v>36</v>
      </c>
      <c r="H7" s="9">
        <v>800</v>
      </c>
      <c r="I7" s="35" t="s">
        <v>37</v>
      </c>
      <c r="J7" s="36"/>
    </row>
    <row r="8" ht="68" customHeight="1" spans="1:10">
      <c r="A8" s="8">
        <f>MAX(A$2:A7)+1</f>
        <v>5</v>
      </c>
      <c r="B8" s="9" t="s">
        <v>38</v>
      </c>
      <c r="C8" s="10" t="s">
        <v>39</v>
      </c>
      <c r="D8" s="10" t="s">
        <v>12</v>
      </c>
      <c r="E8" s="11" t="s">
        <v>40</v>
      </c>
      <c r="F8" s="9">
        <v>4</v>
      </c>
      <c r="G8" s="14" t="s">
        <v>41</v>
      </c>
      <c r="H8" s="9">
        <v>400</v>
      </c>
      <c r="I8" s="35" t="s">
        <v>42</v>
      </c>
      <c r="J8" s="36"/>
    </row>
    <row r="9" ht="68" customHeight="1" spans="1:10">
      <c r="A9" s="15">
        <f>MAX(A$2:A8)+1</f>
        <v>6</v>
      </c>
      <c r="B9" s="16" t="s">
        <v>43</v>
      </c>
      <c r="C9" s="17" t="s">
        <v>44</v>
      </c>
      <c r="D9" s="17" t="s">
        <v>29</v>
      </c>
      <c r="E9" s="11" t="s">
        <v>45</v>
      </c>
      <c r="F9" s="9">
        <v>20</v>
      </c>
      <c r="G9" s="21" t="s">
        <v>46</v>
      </c>
      <c r="H9" s="9">
        <v>2000</v>
      </c>
      <c r="I9" s="35" t="s">
        <v>47</v>
      </c>
      <c r="J9" s="36"/>
    </row>
    <row r="10" ht="68" customHeight="1" spans="1:10">
      <c r="A10" s="18"/>
      <c r="B10" s="19"/>
      <c r="C10" s="20"/>
      <c r="D10" s="20"/>
      <c r="E10" s="11" t="s">
        <v>48</v>
      </c>
      <c r="F10" s="9">
        <v>12</v>
      </c>
      <c r="G10" s="22"/>
      <c r="H10" s="9">
        <v>1200</v>
      </c>
      <c r="I10" s="35" t="s">
        <v>49</v>
      </c>
      <c r="J10" s="36"/>
    </row>
    <row r="11" ht="68" customHeight="1" spans="1:10">
      <c r="A11" s="8">
        <f>MAX(A$2:A10)+1</f>
        <v>7</v>
      </c>
      <c r="B11" s="19" t="s">
        <v>50</v>
      </c>
      <c r="C11" s="20" t="s">
        <v>51</v>
      </c>
      <c r="D11" s="20" t="s">
        <v>12</v>
      </c>
      <c r="E11" s="11" t="s">
        <v>52</v>
      </c>
      <c r="F11" s="9">
        <v>20</v>
      </c>
      <c r="G11" s="22" t="s">
        <v>53</v>
      </c>
      <c r="H11" s="9">
        <v>2000</v>
      </c>
      <c r="I11" s="35" t="s">
        <v>54</v>
      </c>
      <c r="J11" s="36"/>
    </row>
    <row r="12" ht="68" customHeight="1" spans="1:10">
      <c r="A12" s="8">
        <f>MAX(A$2:A11)+1</f>
        <v>8</v>
      </c>
      <c r="B12" s="19" t="s">
        <v>55</v>
      </c>
      <c r="C12" s="20" t="s">
        <v>56</v>
      </c>
      <c r="D12" s="20" t="s">
        <v>12</v>
      </c>
      <c r="E12" s="11" t="s">
        <v>57</v>
      </c>
      <c r="F12" s="9">
        <v>31</v>
      </c>
      <c r="G12" s="22" t="s">
        <v>58</v>
      </c>
      <c r="H12" s="9">
        <v>3100</v>
      </c>
      <c r="I12" s="35" t="s">
        <v>59</v>
      </c>
      <c r="J12" s="36"/>
    </row>
    <row r="13" ht="60" customHeight="1" spans="1:9">
      <c r="A13" s="8">
        <f>MAX(A$2:A12)+1</f>
        <v>9</v>
      </c>
      <c r="B13" s="9" t="s">
        <v>60</v>
      </c>
      <c r="C13" s="11" t="s">
        <v>61</v>
      </c>
      <c r="D13" s="11" t="s">
        <v>62</v>
      </c>
      <c r="E13" s="11" t="s">
        <v>63</v>
      </c>
      <c r="F13" s="11">
        <v>51</v>
      </c>
      <c r="G13" s="11" t="s">
        <v>64</v>
      </c>
      <c r="H13" s="11">
        <v>5000</v>
      </c>
      <c r="I13" s="35" t="s">
        <v>65</v>
      </c>
    </row>
    <row r="14" ht="60" customHeight="1" spans="1:9">
      <c r="A14" s="15">
        <f>MAX(A$2:A13)+1</f>
        <v>10</v>
      </c>
      <c r="B14" s="16" t="s">
        <v>66</v>
      </c>
      <c r="C14" s="23" t="s">
        <v>67</v>
      </c>
      <c r="D14" s="10" t="s">
        <v>12</v>
      </c>
      <c r="E14" s="11" t="s">
        <v>68</v>
      </c>
      <c r="F14" s="11">
        <v>8</v>
      </c>
      <c r="G14" s="23" t="s">
        <v>69</v>
      </c>
      <c r="H14" s="11">
        <v>800</v>
      </c>
      <c r="I14" s="35" t="s">
        <v>70</v>
      </c>
    </row>
    <row r="15" ht="60" customHeight="1" spans="1:9">
      <c r="A15" s="18"/>
      <c r="B15" s="19"/>
      <c r="C15" s="24"/>
      <c r="D15" s="10" t="s">
        <v>71</v>
      </c>
      <c r="E15" s="11" t="s">
        <v>72</v>
      </c>
      <c r="F15" s="11">
        <v>5</v>
      </c>
      <c r="G15" s="24"/>
      <c r="H15" s="11">
        <v>500</v>
      </c>
      <c r="I15" s="35" t="s">
        <v>73</v>
      </c>
    </row>
    <row r="16" ht="60" customHeight="1" spans="1:9">
      <c r="A16" s="8">
        <f>MAX(A$2:A15)+1</f>
        <v>11</v>
      </c>
      <c r="B16" s="19" t="s">
        <v>74</v>
      </c>
      <c r="C16" s="24" t="s">
        <v>75</v>
      </c>
      <c r="D16" s="10" t="s">
        <v>76</v>
      </c>
      <c r="E16" s="11" t="s">
        <v>77</v>
      </c>
      <c r="F16" s="11">
        <v>19</v>
      </c>
      <c r="G16" s="24" t="s">
        <v>78</v>
      </c>
      <c r="H16" s="11">
        <v>1900</v>
      </c>
      <c r="I16" s="35" t="s">
        <v>79</v>
      </c>
    </row>
    <row r="17" ht="60" customHeight="1" spans="1:9">
      <c r="A17" s="8">
        <f>MAX(A$2:A16)+1</f>
        <v>12</v>
      </c>
      <c r="B17" s="19" t="s">
        <v>80</v>
      </c>
      <c r="C17" s="24" t="s">
        <v>81</v>
      </c>
      <c r="D17" s="10" t="s">
        <v>82</v>
      </c>
      <c r="E17" s="11" t="s">
        <v>83</v>
      </c>
      <c r="F17" s="11">
        <v>13</v>
      </c>
      <c r="G17" s="24" t="s">
        <v>84</v>
      </c>
      <c r="H17" s="11">
        <v>1300</v>
      </c>
      <c r="I17" s="35" t="s">
        <v>85</v>
      </c>
    </row>
    <row r="18" ht="60" customHeight="1" spans="1:9">
      <c r="A18" s="15">
        <f>MAX(A$2:A17)+1</f>
        <v>13</v>
      </c>
      <c r="B18" s="25" t="s">
        <v>86</v>
      </c>
      <c r="C18" s="26" t="s">
        <v>87</v>
      </c>
      <c r="D18" s="17" t="s">
        <v>88</v>
      </c>
      <c r="E18" s="11" t="s">
        <v>89</v>
      </c>
      <c r="F18" s="11">
        <v>7</v>
      </c>
      <c r="G18" s="26" t="s">
        <v>64</v>
      </c>
      <c r="H18" s="11">
        <v>700</v>
      </c>
      <c r="I18" s="35" t="s">
        <v>90</v>
      </c>
    </row>
    <row r="19" ht="60" customHeight="1" spans="1:9">
      <c r="A19" s="18"/>
      <c r="B19" s="19"/>
      <c r="C19" s="24"/>
      <c r="D19" s="20"/>
      <c r="E19" s="11" t="s">
        <v>91</v>
      </c>
      <c r="F19" s="11">
        <v>41</v>
      </c>
      <c r="G19" s="24"/>
      <c r="H19" s="11">
        <v>4100</v>
      </c>
      <c r="I19" s="35" t="s">
        <v>92</v>
      </c>
    </row>
    <row r="20" ht="60" customHeight="1" spans="1:9">
      <c r="A20" s="8">
        <f>MAX(A$2:A19)+1</f>
        <v>14</v>
      </c>
      <c r="B20" s="19" t="s">
        <v>93</v>
      </c>
      <c r="C20" s="24" t="s">
        <v>94</v>
      </c>
      <c r="D20" s="20" t="s">
        <v>12</v>
      </c>
      <c r="E20" s="11" t="s">
        <v>95</v>
      </c>
      <c r="F20" s="11">
        <v>5</v>
      </c>
      <c r="G20" s="24" t="s">
        <v>96</v>
      </c>
      <c r="H20" s="11">
        <v>500</v>
      </c>
      <c r="I20" s="35" t="s">
        <v>97</v>
      </c>
    </row>
    <row r="21" ht="60" customHeight="1" spans="1:9">
      <c r="A21" s="8">
        <f>MAX(A$2:A20)+1</f>
        <v>15</v>
      </c>
      <c r="B21" s="19" t="s">
        <v>98</v>
      </c>
      <c r="C21" s="24" t="s">
        <v>99</v>
      </c>
      <c r="D21" s="20" t="s">
        <v>82</v>
      </c>
      <c r="E21" s="11" t="s">
        <v>100</v>
      </c>
      <c r="F21" s="11">
        <v>12</v>
      </c>
      <c r="G21" s="24" t="s">
        <v>101</v>
      </c>
      <c r="H21" s="11">
        <v>1200</v>
      </c>
      <c r="I21" s="35" t="s">
        <v>102</v>
      </c>
    </row>
    <row r="22" customHeight="1" spans="1:9">
      <c r="A22" s="8">
        <f>MAX(A$2:A21)+1</f>
        <v>16</v>
      </c>
      <c r="B22" s="9" t="s">
        <v>103</v>
      </c>
      <c r="C22" s="11" t="s">
        <v>104</v>
      </c>
      <c r="D22" s="10" t="s">
        <v>12</v>
      </c>
      <c r="E22" s="11" t="s">
        <v>105</v>
      </c>
      <c r="F22" s="11">
        <v>8</v>
      </c>
      <c r="G22" s="11" t="s">
        <v>69</v>
      </c>
      <c r="H22" s="11">
        <v>800</v>
      </c>
      <c r="I22" s="35" t="s">
        <v>106</v>
      </c>
    </row>
    <row r="23" customHeight="1" spans="1:9">
      <c r="A23" s="8">
        <f>MAX(A$2:A22)+1</f>
        <v>17</v>
      </c>
      <c r="B23" s="9" t="s">
        <v>107</v>
      </c>
      <c r="C23" s="11" t="s">
        <v>108</v>
      </c>
      <c r="D23" s="11" t="s">
        <v>12</v>
      </c>
      <c r="E23" s="11" t="s">
        <v>109</v>
      </c>
      <c r="F23" s="11">
        <v>4</v>
      </c>
      <c r="G23" s="11" t="s">
        <v>110</v>
      </c>
      <c r="H23" s="11">
        <v>400</v>
      </c>
      <c r="I23" s="35" t="s">
        <v>111</v>
      </c>
    </row>
    <row r="24" customHeight="1" spans="1:9">
      <c r="A24" s="15">
        <f>MAX(A$2:A23)+1</f>
        <v>18</v>
      </c>
      <c r="B24" s="16" t="s">
        <v>112</v>
      </c>
      <c r="C24" s="23" t="s">
        <v>113</v>
      </c>
      <c r="D24" s="11" t="s">
        <v>29</v>
      </c>
      <c r="E24" s="11" t="s">
        <v>114</v>
      </c>
      <c r="F24" s="11">
        <v>25</v>
      </c>
      <c r="G24" s="23" t="s">
        <v>84</v>
      </c>
      <c r="H24" s="11">
        <v>2500</v>
      </c>
      <c r="I24" s="35" t="s">
        <v>115</v>
      </c>
    </row>
    <row r="25" customHeight="1" spans="1:9">
      <c r="A25" s="18"/>
      <c r="B25" s="19"/>
      <c r="C25" s="24"/>
      <c r="D25" s="11" t="s">
        <v>12</v>
      </c>
      <c r="E25" s="11" t="s">
        <v>116</v>
      </c>
      <c r="F25" s="11">
        <v>2</v>
      </c>
      <c r="G25" s="24"/>
      <c r="H25" s="11">
        <v>200</v>
      </c>
      <c r="I25" s="35" t="s">
        <v>117</v>
      </c>
    </row>
    <row r="26" customHeight="1" spans="1:9">
      <c r="A26" s="8">
        <f>MAX(A$2:A25)+1</f>
        <v>19</v>
      </c>
      <c r="B26" s="19" t="s">
        <v>118</v>
      </c>
      <c r="C26" s="24" t="s">
        <v>119</v>
      </c>
      <c r="D26" s="11" t="s">
        <v>62</v>
      </c>
      <c r="E26" s="11" t="s">
        <v>120</v>
      </c>
      <c r="F26" s="11">
        <v>26</v>
      </c>
      <c r="G26" s="24" t="s">
        <v>121</v>
      </c>
      <c r="H26" s="11">
        <v>2600</v>
      </c>
      <c r="I26" s="35" t="s">
        <v>122</v>
      </c>
    </row>
    <row r="27" customHeight="1" spans="1:9">
      <c r="A27" s="8">
        <f>MAX(A$2:A26)+1</f>
        <v>20</v>
      </c>
      <c r="B27" s="9" t="s">
        <v>123</v>
      </c>
      <c r="C27" s="24" t="s">
        <v>124</v>
      </c>
      <c r="D27" s="11" t="s">
        <v>62</v>
      </c>
      <c r="E27" s="11" t="s">
        <v>125</v>
      </c>
      <c r="F27" s="11">
        <v>16</v>
      </c>
      <c r="G27" s="24" t="s">
        <v>126</v>
      </c>
      <c r="H27" s="11">
        <v>1600</v>
      </c>
      <c r="I27" s="35" t="s">
        <v>127</v>
      </c>
    </row>
    <row r="28" customHeight="1" spans="1:9">
      <c r="A28" s="8">
        <f>MAX(A$2:A27)+1</f>
        <v>21</v>
      </c>
      <c r="B28" s="9" t="s">
        <v>128</v>
      </c>
      <c r="C28" s="24" t="s">
        <v>129</v>
      </c>
      <c r="D28" s="11" t="s">
        <v>12</v>
      </c>
      <c r="E28" s="11" t="s">
        <v>130</v>
      </c>
      <c r="F28" s="11">
        <v>4</v>
      </c>
      <c r="G28" s="24" t="s">
        <v>131</v>
      </c>
      <c r="H28" s="11">
        <v>400</v>
      </c>
      <c r="I28" s="35" t="s">
        <v>132</v>
      </c>
    </row>
    <row r="29" customHeight="1" spans="1:9">
      <c r="A29" s="8">
        <f>MAX(A$2:A28)+1</f>
        <v>22</v>
      </c>
      <c r="B29" s="27" t="s">
        <v>133</v>
      </c>
      <c r="C29" s="28" t="s">
        <v>134</v>
      </c>
      <c r="D29" s="11" t="s">
        <v>29</v>
      </c>
      <c r="E29" s="11" t="s">
        <v>135</v>
      </c>
      <c r="F29" s="11">
        <v>22</v>
      </c>
      <c r="G29" s="24" t="s">
        <v>136</v>
      </c>
      <c r="H29" s="11">
        <v>2200</v>
      </c>
      <c r="I29" s="35" t="s">
        <v>137</v>
      </c>
    </row>
    <row r="30" customHeight="1" spans="1:9">
      <c r="A30" s="8">
        <f>MAX(A$2:A29)+1</f>
        <v>23</v>
      </c>
      <c r="B30" s="9" t="s">
        <v>138</v>
      </c>
      <c r="C30" s="24" t="s">
        <v>139</v>
      </c>
      <c r="D30" s="11" t="s">
        <v>12</v>
      </c>
      <c r="E30" s="11" t="s">
        <v>140</v>
      </c>
      <c r="F30" s="11">
        <v>14</v>
      </c>
      <c r="G30" s="24" t="s">
        <v>141</v>
      </c>
      <c r="H30" s="11">
        <v>1400</v>
      </c>
      <c r="I30" s="35" t="s">
        <v>142</v>
      </c>
    </row>
    <row r="31" customHeight="1" spans="1:9">
      <c r="A31" s="8">
        <f>MAX(A$2:A30)+1</f>
        <v>24</v>
      </c>
      <c r="B31" s="9" t="s">
        <v>143</v>
      </c>
      <c r="C31" s="24" t="s">
        <v>144</v>
      </c>
      <c r="D31" s="11" t="s">
        <v>29</v>
      </c>
      <c r="E31" s="11" t="s">
        <v>145</v>
      </c>
      <c r="F31" s="11">
        <v>20</v>
      </c>
      <c r="G31" s="24" t="s">
        <v>84</v>
      </c>
      <c r="H31" s="11">
        <v>2000</v>
      </c>
      <c r="I31" s="35" t="s">
        <v>146</v>
      </c>
    </row>
    <row r="32" customHeight="1" spans="1:9">
      <c r="A32" s="8">
        <f>MAX(A$2:A31)+1</f>
        <v>25</v>
      </c>
      <c r="B32" s="9" t="s">
        <v>147</v>
      </c>
      <c r="C32" s="24" t="s">
        <v>148</v>
      </c>
      <c r="D32" s="11" t="s">
        <v>82</v>
      </c>
      <c r="E32" s="11" t="s">
        <v>149</v>
      </c>
      <c r="F32" s="11">
        <v>8</v>
      </c>
      <c r="G32" s="24" t="s">
        <v>150</v>
      </c>
      <c r="H32" s="11">
        <v>800</v>
      </c>
      <c r="I32" s="35" t="s">
        <v>151</v>
      </c>
    </row>
    <row r="33" customHeight="1" spans="1:9">
      <c r="A33" s="8">
        <f>MAX(A$2:A32)+1</f>
        <v>26</v>
      </c>
      <c r="B33" s="9" t="s">
        <v>152</v>
      </c>
      <c r="C33" s="24" t="s">
        <v>153</v>
      </c>
      <c r="D33" s="11" t="s">
        <v>62</v>
      </c>
      <c r="E33" s="11" t="s">
        <v>154</v>
      </c>
      <c r="F33" s="11">
        <v>8</v>
      </c>
      <c r="G33" s="24" t="s">
        <v>155</v>
      </c>
      <c r="H33" s="11">
        <v>800</v>
      </c>
      <c r="I33" s="35" t="s">
        <v>156</v>
      </c>
    </row>
    <row r="34" customHeight="1" spans="1:9">
      <c r="A34" s="8">
        <f>MAX(A$2:A33)+1</f>
        <v>27</v>
      </c>
      <c r="B34" s="9" t="s">
        <v>157</v>
      </c>
      <c r="C34" s="11" t="s">
        <v>158</v>
      </c>
      <c r="D34" s="11" t="s">
        <v>29</v>
      </c>
      <c r="E34" s="11" t="s">
        <v>159</v>
      </c>
      <c r="F34" s="11">
        <v>14</v>
      </c>
      <c r="G34" s="11" t="s">
        <v>136</v>
      </c>
      <c r="H34" s="11">
        <v>1400</v>
      </c>
      <c r="I34" s="35" t="s">
        <v>160</v>
      </c>
    </row>
    <row r="35" customHeight="1" spans="1:10">
      <c r="A35" s="8">
        <f>MAX(A$2:A34)+1</f>
        <v>28</v>
      </c>
      <c r="B35" s="9" t="s">
        <v>161</v>
      </c>
      <c r="C35" s="11" t="s">
        <v>162</v>
      </c>
      <c r="D35" s="11" t="s">
        <v>88</v>
      </c>
      <c r="E35" s="11" t="s">
        <v>163</v>
      </c>
      <c r="F35" s="11">
        <v>19</v>
      </c>
      <c r="G35" s="11" t="s">
        <v>136</v>
      </c>
      <c r="H35" s="11">
        <v>1900</v>
      </c>
      <c r="I35" s="35" t="s">
        <v>164</v>
      </c>
      <c r="J35" s="4" t="s">
        <v>165</v>
      </c>
    </row>
    <row r="36" ht="57" customHeight="1" spans="1:9">
      <c r="A36" s="8">
        <f>MAX(A$2:A35)+1</f>
        <v>29</v>
      </c>
      <c r="B36" s="9" t="s">
        <v>166</v>
      </c>
      <c r="C36" s="11" t="s">
        <v>167</v>
      </c>
      <c r="D36" s="11" t="s">
        <v>62</v>
      </c>
      <c r="E36" s="11" t="s">
        <v>168</v>
      </c>
      <c r="F36" s="11">
        <v>20</v>
      </c>
      <c r="G36" s="11" t="s">
        <v>169</v>
      </c>
      <c r="H36" s="11">
        <v>2000</v>
      </c>
      <c r="I36" s="35" t="s">
        <v>170</v>
      </c>
    </row>
    <row r="37" ht="59" customHeight="1" spans="1:10">
      <c r="A37" s="8">
        <f>MAX(A$2:A36)+1</f>
        <v>30</v>
      </c>
      <c r="B37" s="12" t="s">
        <v>171</v>
      </c>
      <c r="C37" s="11" t="s">
        <v>167</v>
      </c>
      <c r="D37" s="14" t="s">
        <v>29</v>
      </c>
      <c r="E37" s="14" t="s">
        <v>172</v>
      </c>
      <c r="F37" s="14">
        <v>9</v>
      </c>
      <c r="G37" s="12" t="s">
        <v>69</v>
      </c>
      <c r="H37" s="12">
        <v>900</v>
      </c>
      <c r="I37" s="35" t="s">
        <v>173</v>
      </c>
      <c r="J37" s="4" t="s">
        <v>174</v>
      </c>
    </row>
    <row r="38" customHeight="1" spans="1:9">
      <c r="A38" s="15">
        <f>MAX(A$2:A37)+1</f>
        <v>31</v>
      </c>
      <c r="B38" s="23" t="s">
        <v>175</v>
      </c>
      <c r="C38" s="23" t="s">
        <v>167</v>
      </c>
      <c r="D38" s="14" t="s">
        <v>29</v>
      </c>
      <c r="E38" s="11" t="s">
        <v>172</v>
      </c>
      <c r="F38" s="11">
        <v>9</v>
      </c>
      <c r="G38" s="11" t="s">
        <v>84</v>
      </c>
      <c r="H38" s="11">
        <v>900</v>
      </c>
      <c r="I38" s="35" t="s">
        <v>176</v>
      </c>
    </row>
    <row r="39" customHeight="1" spans="1:9">
      <c r="A39" s="18"/>
      <c r="B39" s="24"/>
      <c r="C39" s="24"/>
      <c r="D39" s="11" t="s">
        <v>88</v>
      </c>
      <c r="E39" s="11" t="s">
        <v>177</v>
      </c>
      <c r="F39" s="11">
        <v>6</v>
      </c>
      <c r="G39" s="11" t="s">
        <v>84</v>
      </c>
      <c r="H39" s="9">
        <v>600</v>
      </c>
      <c r="I39" s="35" t="s">
        <v>178</v>
      </c>
    </row>
    <row r="40" customHeight="1" spans="1:9">
      <c r="A40" s="8">
        <f>MAX(A$2:A39)+1</f>
        <v>32</v>
      </c>
      <c r="B40" s="9" t="s">
        <v>179</v>
      </c>
      <c r="C40" s="11" t="s">
        <v>162</v>
      </c>
      <c r="D40" s="11" t="s">
        <v>29</v>
      </c>
      <c r="E40" s="11" t="s">
        <v>180</v>
      </c>
      <c r="F40" s="11">
        <v>39</v>
      </c>
      <c r="G40" s="11" t="s">
        <v>181</v>
      </c>
      <c r="H40" s="11">
        <v>3900</v>
      </c>
      <c r="I40" s="35" t="s">
        <v>182</v>
      </c>
    </row>
    <row r="41" customHeight="1" spans="1:9">
      <c r="A41" s="8">
        <f>MAX(A$2:A40)+1</f>
        <v>33</v>
      </c>
      <c r="B41" s="11" t="s">
        <v>183</v>
      </c>
      <c r="C41" s="11" t="s">
        <v>184</v>
      </c>
      <c r="D41" s="11" t="s">
        <v>29</v>
      </c>
      <c r="E41" s="11" t="s">
        <v>185</v>
      </c>
      <c r="F41" s="11">
        <v>11</v>
      </c>
      <c r="G41" s="11" t="s">
        <v>186</v>
      </c>
      <c r="H41" s="11">
        <v>1100</v>
      </c>
      <c r="I41" s="35" t="s">
        <v>187</v>
      </c>
    </row>
    <row r="42" customHeight="1" spans="1:9">
      <c r="A42" s="8">
        <f>MAX(A$2:A41)+1</f>
        <v>34</v>
      </c>
      <c r="B42" s="11" t="s">
        <v>188</v>
      </c>
      <c r="C42" s="11" t="s">
        <v>189</v>
      </c>
      <c r="D42" s="11" t="s">
        <v>88</v>
      </c>
      <c r="E42" s="11" t="s">
        <v>190</v>
      </c>
      <c r="F42" s="11">
        <v>17</v>
      </c>
      <c r="G42" s="11" t="s">
        <v>191</v>
      </c>
      <c r="H42" s="11">
        <v>1700</v>
      </c>
      <c r="I42" s="35" t="s">
        <v>192</v>
      </c>
    </row>
    <row r="43" customHeight="1" spans="1:9">
      <c r="A43" s="15">
        <f>MAX(A$2:A42)+1</f>
        <v>35</v>
      </c>
      <c r="B43" s="23" t="s">
        <v>193</v>
      </c>
      <c r="C43" s="23" t="s">
        <v>162</v>
      </c>
      <c r="D43" s="23" t="s">
        <v>62</v>
      </c>
      <c r="E43" s="29" t="s">
        <v>194</v>
      </c>
      <c r="F43" s="13">
        <v>1</v>
      </c>
      <c r="G43" s="23" t="s">
        <v>195</v>
      </c>
      <c r="H43" s="13">
        <v>100</v>
      </c>
      <c r="I43" s="35" t="s">
        <v>196</v>
      </c>
    </row>
    <row r="44" customHeight="1" spans="1:9">
      <c r="A44" s="30"/>
      <c r="B44" s="26"/>
      <c r="C44" s="26"/>
      <c r="D44" s="26"/>
      <c r="E44" s="11" t="s">
        <v>197</v>
      </c>
      <c r="F44" s="11">
        <v>7</v>
      </c>
      <c r="G44" s="26"/>
      <c r="H44" s="11">
        <v>700</v>
      </c>
      <c r="I44" s="35" t="s">
        <v>198</v>
      </c>
    </row>
    <row r="45" customHeight="1" spans="1:9">
      <c r="A45" s="30"/>
      <c r="B45" s="26"/>
      <c r="C45" s="26"/>
      <c r="D45" s="26"/>
      <c r="E45" s="11" t="s">
        <v>199</v>
      </c>
      <c r="F45" s="11">
        <v>1</v>
      </c>
      <c r="G45" s="26"/>
      <c r="H45" s="11">
        <v>100</v>
      </c>
      <c r="I45" s="35" t="s">
        <v>200</v>
      </c>
    </row>
    <row r="46" customHeight="1" spans="1:9">
      <c r="A46" s="30"/>
      <c r="B46" s="26"/>
      <c r="C46" s="26"/>
      <c r="D46" s="26"/>
      <c r="E46" s="11" t="s">
        <v>201</v>
      </c>
      <c r="F46" s="11">
        <v>1</v>
      </c>
      <c r="G46" s="26"/>
      <c r="H46" s="11">
        <v>100</v>
      </c>
      <c r="I46" s="35" t="s">
        <v>202</v>
      </c>
    </row>
    <row r="47" customHeight="1" spans="1:9">
      <c r="A47" s="30"/>
      <c r="B47" s="26"/>
      <c r="C47" s="26"/>
      <c r="D47" s="26"/>
      <c r="E47" s="11" t="s">
        <v>203</v>
      </c>
      <c r="F47" s="11">
        <v>1</v>
      </c>
      <c r="G47" s="26"/>
      <c r="H47" s="11">
        <v>100</v>
      </c>
      <c r="I47" s="35" t="s">
        <v>204</v>
      </c>
    </row>
    <row r="48" customHeight="1" spans="1:9">
      <c r="A48" s="30"/>
      <c r="B48" s="26"/>
      <c r="C48" s="26"/>
      <c r="D48" s="26"/>
      <c r="E48" s="11" t="s">
        <v>205</v>
      </c>
      <c r="F48" s="11">
        <v>2</v>
      </c>
      <c r="G48" s="26"/>
      <c r="H48" s="11">
        <v>200</v>
      </c>
      <c r="I48" s="35" t="s">
        <v>206</v>
      </c>
    </row>
    <row r="49" customHeight="1" spans="1:9">
      <c r="A49" s="18"/>
      <c r="B49" s="24"/>
      <c r="C49" s="24"/>
      <c r="D49" s="24"/>
      <c r="E49" s="11" t="s">
        <v>207</v>
      </c>
      <c r="F49" s="11">
        <v>3</v>
      </c>
      <c r="G49" s="24"/>
      <c r="H49" s="11">
        <v>300</v>
      </c>
      <c r="I49" s="35" t="s">
        <v>208</v>
      </c>
    </row>
    <row r="50" customHeight="1" spans="1:9">
      <c r="A50" s="8">
        <f>MAX(A$2:A49)+1</f>
        <v>36</v>
      </c>
      <c r="B50" s="11" t="s">
        <v>209</v>
      </c>
      <c r="C50" s="11" t="s">
        <v>210</v>
      </c>
      <c r="D50" s="11" t="s">
        <v>88</v>
      </c>
      <c r="E50" s="11" t="s">
        <v>211</v>
      </c>
      <c r="F50" s="11">
        <v>34</v>
      </c>
      <c r="G50" s="11" t="s">
        <v>212</v>
      </c>
      <c r="H50" s="11">
        <v>3400</v>
      </c>
      <c r="I50" s="35" t="s">
        <v>213</v>
      </c>
    </row>
    <row r="51" customHeight="1" spans="1:9">
      <c r="A51" s="15">
        <f>MAX(A$2:A50)+1</f>
        <v>37</v>
      </c>
      <c r="B51" s="23" t="s">
        <v>214</v>
      </c>
      <c r="C51" s="23" t="s">
        <v>210</v>
      </c>
      <c r="D51" s="23" t="s">
        <v>88</v>
      </c>
      <c r="E51" s="11" t="s">
        <v>215</v>
      </c>
      <c r="F51" s="11">
        <v>45</v>
      </c>
      <c r="G51" s="23" t="s">
        <v>212</v>
      </c>
      <c r="H51" s="11">
        <v>4500</v>
      </c>
      <c r="I51" s="35" t="s">
        <v>216</v>
      </c>
    </row>
    <row r="52" customHeight="1" spans="1:9">
      <c r="A52" s="18"/>
      <c r="B52" s="24"/>
      <c r="C52" s="24"/>
      <c r="D52" s="24"/>
      <c r="E52" s="11" t="s">
        <v>217</v>
      </c>
      <c r="F52" s="11">
        <v>38</v>
      </c>
      <c r="G52" s="24"/>
      <c r="H52" s="11">
        <v>3800</v>
      </c>
      <c r="I52" s="35" t="s">
        <v>218</v>
      </c>
    </row>
    <row r="53" customHeight="1" spans="1:9">
      <c r="A53" s="8">
        <f>MAX(A$2:A52)+1</f>
        <v>38</v>
      </c>
      <c r="B53" s="9" t="s">
        <v>219</v>
      </c>
      <c r="C53" s="11" t="s">
        <v>220</v>
      </c>
      <c r="D53" s="11" t="s">
        <v>88</v>
      </c>
      <c r="E53" s="11" t="s">
        <v>221</v>
      </c>
      <c r="F53" s="11">
        <v>43</v>
      </c>
      <c r="G53" s="11" t="s">
        <v>212</v>
      </c>
      <c r="H53" s="11">
        <v>4300</v>
      </c>
      <c r="I53" s="35" t="s">
        <v>222</v>
      </c>
    </row>
    <row r="54" customHeight="1" spans="1:9">
      <c r="A54" s="8">
        <f>MAX(A$2:A53)+1</f>
        <v>39</v>
      </c>
      <c r="B54" s="9" t="s">
        <v>223</v>
      </c>
      <c r="C54" s="11" t="s">
        <v>224</v>
      </c>
      <c r="D54" s="11" t="s">
        <v>62</v>
      </c>
      <c r="E54" s="11" t="s">
        <v>225</v>
      </c>
      <c r="F54" s="11">
        <v>16</v>
      </c>
      <c r="G54" s="11" t="s">
        <v>226</v>
      </c>
      <c r="H54" s="11">
        <v>1600</v>
      </c>
      <c r="I54" s="35" t="s">
        <v>227</v>
      </c>
    </row>
    <row r="55" customHeight="1" spans="1:9">
      <c r="A55" s="8">
        <f>MAX(A$2:A54)+1</f>
        <v>40</v>
      </c>
      <c r="B55" s="9" t="s">
        <v>228</v>
      </c>
      <c r="C55" s="11" t="s">
        <v>229</v>
      </c>
      <c r="D55" s="11" t="s">
        <v>62</v>
      </c>
      <c r="E55" s="11" t="s">
        <v>230</v>
      </c>
      <c r="F55" s="11">
        <v>16</v>
      </c>
      <c r="G55" s="11" t="s">
        <v>231</v>
      </c>
      <c r="H55" s="11">
        <v>1600</v>
      </c>
      <c r="I55" s="35" t="s">
        <v>232</v>
      </c>
    </row>
    <row r="56" customHeight="1" spans="1:9">
      <c r="A56" s="15">
        <f>MAX(A$2:A55)+1</f>
        <v>41</v>
      </c>
      <c r="B56" s="16" t="s">
        <v>233</v>
      </c>
      <c r="C56" s="23" t="s">
        <v>224</v>
      </c>
      <c r="D56" s="11" t="s">
        <v>29</v>
      </c>
      <c r="E56" s="11" t="s">
        <v>234</v>
      </c>
      <c r="F56" s="11">
        <v>5</v>
      </c>
      <c r="G56" s="16" t="s">
        <v>235</v>
      </c>
      <c r="H56" s="9">
        <v>500</v>
      </c>
      <c r="I56" s="35" t="s">
        <v>236</v>
      </c>
    </row>
    <row r="57" customHeight="1" spans="1:9">
      <c r="A57" s="18"/>
      <c r="B57" s="19"/>
      <c r="C57" s="24"/>
      <c r="D57" s="11" t="s">
        <v>12</v>
      </c>
      <c r="E57" s="11" t="s">
        <v>237</v>
      </c>
      <c r="F57" s="11">
        <v>17</v>
      </c>
      <c r="G57" s="19"/>
      <c r="H57" s="9">
        <v>1700</v>
      </c>
      <c r="I57" s="35" t="s">
        <v>238</v>
      </c>
    </row>
    <row r="58" customHeight="1" spans="1:10">
      <c r="A58" s="8">
        <f>MAX(A$2:A57)+1</f>
        <v>42</v>
      </c>
      <c r="B58" s="11" t="s">
        <v>239</v>
      </c>
      <c r="C58" s="11" t="s">
        <v>220</v>
      </c>
      <c r="D58" s="11" t="s">
        <v>240</v>
      </c>
      <c r="E58" s="11" t="s">
        <v>241</v>
      </c>
      <c r="F58" s="31">
        <v>5</v>
      </c>
      <c r="G58" s="14" t="s">
        <v>242</v>
      </c>
      <c r="H58" s="14">
        <v>500</v>
      </c>
      <c r="I58" s="35" t="s">
        <v>243</v>
      </c>
      <c r="J58" s="36"/>
    </row>
    <row r="59" customHeight="1" spans="1:9">
      <c r="A59" s="8">
        <f>MAX(A$2:A58)+1</f>
        <v>43</v>
      </c>
      <c r="B59" s="14" t="s">
        <v>244</v>
      </c>
      <c r="C59" s="11" t="s">
        <v>220</v>
      </c>
      <c r="D59" s="14" t="s">
        <v>12</v>
      </c>
      <c r="E59" s="14" t="s">
        <v>245</v>
      </c>
      <c r="F59" s="14">
        <v>4</v>
      </c>
      <c r="G59" s="14" t="s">
        <v>246</v>
      </c>
      <c r="H59" s="14">
        <v>400</v>
      </c>
      <c r="I59" s="35" t="s">
        <v>247</v>
      </c>
    </row>
    <row r="60" customHeight="1" spans="1:9">
      <c r="A60" s="8">
        <f>MAX(A$2:A59)+1</f>
        <v>44</v>
      </c>
      <c r="B60" s="14" t="s">
        <v>248</v>
      </c>
      <c r="C60" s="11" t="s">
        <v>249</v>
      </c>
      <c r="D60" s="11" t="s">
        <v>12</v>
      </c>
      <c r="E60" s="11" t="s">
        <v>250</v>
      </c>
      <c r="F60" s="11">
        <v>13</v>
      </c>
      <c r="G60" s="11" t="s">
        <v>251</v>
      </c>
      <c r="H60" s="9">
        <v>1300</v>
      </c>
      <c r="I60" s="35" t="s">
        <v>252</v>
      </c>
    </row>
    <row r="61" customHeight="1" spans="1:9">
      <c r="A61" s="8">
        <f>MAX(A$2:A60)+1</f>
        <v>45</v>
      </c>
      <c r="B61" s="11" t="s">
        <v>253</v>
      </c>
      <c r="C61" s="11" t="s">
        <v>249</v>
      </c>
      <c r="D61" s="11" t="s">
        <v>62</v>
      </c>
      <c r="E61" s="11" t="s">
        <v>254</v>
      </c>
      <c r="F61" s="11">
        <v>4</v>
      </c>
      <c r="G61" s="11" t="s">
        <v>53</v>
      </c>
      <c r="H61" s="11">
        <v>400</v>
      </c>
      <c r="I61" s="35" t="s">
        <v>255</v>
      </c>
    </row>
    <row r="62" customHeight="1" spans="1:9">
      <c r="A62" s="32"/>
      <c r="B62" s="33"/>
      <c r="C62" s="33"/>
      <c r="D62" s="33"/>
      <c r="E62" s="33"/>
      <c r="F62" s="33"/>
      <c r="G62" s="33"/>
      <c r="H62" s="33"/>
      <c r="I62" s="37"/>
    </row>
  </sheetData>
  <autoFilter ref="A2:J61">
    <extLst/>
  </autoFilter>
  <mergeCells count="39">
    <mergeCell ref="A1:I1"/>
    <mergeCell ref="A5:A6"/>
    <mergeCell ref="A9:A10"/>
    <mergeCell ref="A14:A15"/>
    <mergeCell ref="A18:A19"/>
    <mergeCell ref="A24:A25"/>
    <mergeCell ref="A38:A39"/>
    <mergeCell ref="A43:A49"/>
    <mergeCell ref="A51:A52"/>
    <mergeCell ref="A56:A57"/>
    <mergeCell ref="B5:B6"/>
    <mergeCell ref="B9:B10"/>
    <mergeCell ref="B14:B15"/>
    <mergeCell ref="B18:B19"/>
    <mergeCell ref="B24:B25"/>
    <mergeCell ref="B38:B39"/>
    <mergeCell ref="B43:B49"/>
    <mergeCell ref="B51:B52"/>
    <mergeCell ref="B56:B57"/>
    <mergeCell ref="C5:C6"/>
    <mergeCell ref="C9:C10"/>
    <mergeCell ref="C14:C15"/>
    <mergeCell ref="C18:C19"/>
    <mergeCell ref="C24:C25"/>
    <mergeCell ref="C38:C39"/>
    <mergeCell ref="C43:C49"/>
    <mergeCell ref="C51:C52"/>
    <mergeCell ref="C56:C57"/>
    <mergeCell ref="D9:D10"/>
    <mergeCell ref="D18:D19"/>
    <mergeCell ref="D43:D49"/>
    <mergeCell ref="D51:D52"/>
    <mergeCell ref="G9:G10"/>
    <mergeCell ref="G14:G15"/>
    <mergeCell ref="G18:G19"/>
    <mergeCell ref="G24:G25"/>
    <mergeCell ref="G43:G49"/>
    <mergeCell ref="G51:G52"/>
    <mergeCell ref="G56:G5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2018-09-13T08:06:00Z</dcterms:created>
  <dcterms:modified xsi:type="dcterms:W3CDTF">2021-07-09T00:51:38Z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EFD887AAB3F44658A77B7EAA57C179ED</vt:lpwstr>
  </property>
</Properties>
</file>